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招聘人员信息" sheetId="1" r:id="rId1"/>
    <sheet name="计划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  <author>admin</author>
    <author>Administrator</author>
  </authors>
  <commentList>
    <comment ref="C6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含农务专家1人</t>
        </r>
      </text>
    </comment>
    <comment ref="F6" authorId="1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廖松标</t>
        </r>
      </text>
    </comment>
    <comment ref="M6" authorId="2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7月31日方鹏飞正式离职</t>
        </r>
      </text>
    </comment>
    <comment ref="O6" authorId="1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陈贤泽</t>
        </r>
      </text>
    </comment>
  </commentList>
</comments>
</file>

<file path=xl/sharedStrings.xml><?xml version="1.0" encoding="utf-8"?>
<sst xmlns="http://schemas.openxmlformats.org/spreadsheetml/2006/main" count="73" uniqueCount="59">
  <si>
    <t>2026年广东农垦梅陇农场有限公司本部企业增人计划拟招聘岗位信息表</t>
  </si>
  <si>
    <t>需求单位</t>
  </si>
  <si>
    <t>拟聘岗位</t>
  </si>
  <si>
    <t>专业</t>
  </si>
  <si>
    <t>学历
学位</t>
  </si>
  <si>
    <t>人数</t>
  </si>
  <si>
    <t>岗位说明</t>
  </si>
  <si>
    <t>招聘类别</t>
  </si>
  <si>
    <t>部门编制数</t>
  </si>
  <si>
    <t>部门现有人数</t>
  </si>
  <si>
    <t>拟新增人数</t>
  </si>
  <si>
    <t xml:space="preserve">备注
</t>
  </si>
  <si>
    <t>广东农垦梅陇农场有限公司</t>
  </si>
  <si>
    <t>综合部主办</t>
  </si>
  <si>
    <t>农学、法学、工商管理等相关专业</t>
  </si>
  <si>
    <t>本科以上学历</t>
  </si>
  <si>
    <t>负责企业宣传报道工作，做好互联网信息内容审核监督管理等工作，协助做好党委会、董事会、办公会等会务服务有关工作。协助统筹相关部门做好创文创卫、综治信访维稳及后勤保障等工作。</t>
  </si>
  <si>
    <t>社招</t>
  </si>
  <si>
    <t>生产经营部主办</t>
  </si>
  <si>
    <t>农学、农业经济管理等相关专业</t>
  </si>
  <si>
    <t>负责农场的生产经营、企业管理和经营情况分析等工作，牵头制定农场综合发展规划、投资计划并组织实施，项目统筹督导工作，土地承包租赁、对外合作经营等。</t>
  </si>
  <si>
    <t>校招</t>
  </si>
  <si>
    <t>方鹏飞同志于6月3日已提出辞职，计划于7月31日正式离职。</t>
  </si>
  <si>
    <t>党群和人力资源部主办</t>
  </si>
  <si>
    <t>负责办理农场社保业务，协助做好人事调配、工资计算调整、人事档案管理、人事劳动统计、干部政审、干部教育培训及政治理论宣传教育等。</t>
  </si>
  <si>
    <r>
      <rPr>
        <sz val="11"/>
        <color theme="1"/>
        <rFont val="Tahoma"/>
        <charset val="134"/>
      </rPr>
      <t>2026</t>
    </r>
    <r>
      <rPr>
        <sz val="11"/>
        <color theme="1"/>
        <rFont val="宋体"/>
        <charset val="134"/>
      </rPr>
      <t>年广东农垦梅陇农场有限公司本部企业增人计划合计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人。</t>
    </r>
  </si>
  <si>
    <t>2026年广东农垦梅陇农场有限公司本部企业增人计划申报表</t>
  </si>
  <si>
    <t>单位：人</t>
  </si>
  <si>
    <r>
      <rPr>
        <sz val="11"/>
        <color theme="1"/>
        <rFont val="Tahoma"/>
        <charset val="134"/>
      </rPr>
      <t xml:space="preserve">            </t>
    </r>
    <r>
      <rPr>
        <sz val="11"/>
        <color theme="1"/>
        <rFont val="宋体"/>
        <charset val="134"/>
      </rPr>
      <t>类别</t>
    </r>
  </si>
  <si>
    <t>管理岗位编制数</t>
  </si>
  <si>
    <t>管理岗位实有人数</t>
  </si>
  <si>
    <t>外派海外企业人员数（不占实有人数，须经总局审批同意）</t>
  </si>
  <si>
    <t>计划新增人员</t>
  </si>
  <si>
    <t>截至2026年12月底预计减员</t>
  </si>
  <si>
    <t>增人后人数（实有人数+计划数-预计减员数）</t>
  </si>
  <si>
    <t>备注</t>
  </si>
  <si>
    <t>总数</t>
  </si>
  <si>
    <t>其中：领导班子</t>
  </si>
  <si>
    <t>合计</t>
  </si>
  <si>
    <t>管理岗位</t>
  </si>
  <si>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单位</t>
    </r>
  </si>
  <si>
    <t>领导职数</t>
  </si>
  <si>
    <t>现有班子成员人数</t>
  </si>
  <si>
    <t>接收大学毕业生</t>
  </si>
  <si>
    <t>调入</t>
  </si>
  <si>
    <t>其他
【在备注中注明】</t>
  </si>
  <si>
    <t>自然减员（退休）</t>
  </si>
  <si>
    <t>其他减员</t>
  </si>
  <si>
    <t>生产经营部主办方鹏飞同志于6月3日已提出辞职，计划于7月31日正式离职。</t>
  </si>
  <si>
    <t>2026年广东农垦梅陇农场有限公司本部招聘岗位信息表</t>
  </si>
  <si>
    <t>序号</t>
  </si>
  <si>
    <t>招聘单位</t>
  </si>
  <si>
    <t>拟聘部门及岗位</t>
  </si>
  <si>
    <t>学历</t>
  </si>
  <si>
    <t>学位</t>
  </si>
  <si>
    <t>简要岗位说明</t>
  </si>
  <si>
    <t>农学、农林经济管理、生物农药科学与工程、水产养殖学、智慧农业等相关专业</t>
  </si>
  <si>
    <t>本科及以上学历</t>
  </si>
  <si>
    <t>学士及以上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</si>
</sst>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ahoma"/>
      <charset val="134"/>
    </font>
    <font>
      <sz val="14"/>
      <name val="Tahoma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4"/>
      <name val="宋体"/>
      <charset val="134"/>
    </font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Tahoma"/>
      <charset val="134"/>
    </font>
    <font>
      <sz val="12"/>
      <color theme="1"/>
      <name val="Tahoma"/>
      <charset val="134"/>
    </font>
    <font>
      <b/>
      <sz val="10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57150</xdr:colOff>
      <xdr:row>2</xdr:row>
      <xdr:rowOff>19050</xdr:rowOff>
    </xdr:from>
    <xdr:to>
      <xdr:col>0</xdr:col>
      <xdr:colOff>1895475</xdr:colOff>
      <xdr:row>4</xdr:row>
      <xdr:rowOff>523875</xdr:rowOff>
    </xdr:to>
    <xdr:cxnSp>
      <xdr:nvCxnSpPr>
        <xdr:cNvPr id="2" name="直接连接符 1"/>
        <xdr:cNvCxnSpPr/>
      </xdr:nvCxnSpPr>
      <xdr:spPr>
        <a:xfrm>
          <a:off x="57150" y="581025"/>
          <a:ext cx="1838325" cy="1219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K4" sqref="K4"/>
    </sheetView>
  </sheetViews>
  <sheetFormatPr defaultColWidth="8.75" defaultRowHeight="15" outlineLevelRow="5"/>
  <cols>
    <col min="1" max="1" width="14.1" style="38" customWidth="1"/>
    <col min="2" max="2" width="16" style="38" customWidth="1"/>
    <col min="3" max="3" width="20.875" style="38" customWidth="1"/>
    <col min="4" max="4" width="9.5" style="38" customWidth="1"/>
    <col min="5" max="5" width="6.875" style="39" customWidth="1"/>
    <col min="6" max="6" width="33.8583333333333" style="38" customWidth="1"/>
    <col min="7" max="7" width="11.5" style="40" customWidth="1"/>
    <col min="8" max="8" width="16.75" style="40" customWidth="1"/>
    <col min="9" max="9" width="14.55" style="40" customWidth="1"/>
    <col min="10" max="10" width="13.125" style="40" customWidth="1"/>
    <col min="11" max="11" width="34.775" style="19" customWidth="1"/>
    <col min="12" max="16384" width="8.75" style="38"/>
  </cols>
  <sheetData>
    <row r="1" s="38" customFormat="1" ht="41.25" customHeight="1" spans="1:1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="38" customFormat="1" ht="49.5" customHeight="1" spans="1:11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3" t="s">
        <v>7</v>
      </c>
      <c r="H2" s="43" t="s">
        <v>8</v>
      </c>
      <c r="I2" s="43" t="s">
        <v>9</v>
      </c>
      <c r="J2" s="43" t="s">
        <v>10</v>
      </c>
      <c r="K2" s="43" t="s">
        <v>11</v>
      </c>
    </row>
    <row r="3" s="38" customFormat="1" ht="72" customHeight="1" spans="1:11">
      <c r="A3" s="22" t="s">
        <v>12</v>
      </c>
      <c r="B3" s="22" t="s">
        <v>13</v>
      </c>
      <c r="C3" s="22" t="s">
        <v>14</v>
      </c>
      <c r="D3" s="22" t="s">
        <v>15</v>
      </c>
      <c r="E3" s="44">
        <v>1</v>
      </c>
      <c r="F3" s="45" t="s">
        <v>16</v>
      </c>
      <c r="G3" s="22" t="s">
        <v>17</v>
      </c>
      <c r="H3" s="22">
        <v>6</v>
      </c>
      <c r="I3" s="22">
        <v>3</v>
      </c>
      <c r="J3" s="22">
        <v>1</v>
      </c>
      <c r="K3" s="45"/>
    </row>
    <row r="4" s="38" customFormat="1" ht="72" customHeight="1" spans="1:11">
      <c r="A4" s="22" t="s">
        <v>12</v>
      </c>
      <c r="B4" s="22" t="s">
        <v>18</v>
      </c>
      <c r="C4" s="22" t="s">
        <v>19</v>
      </c>
      <c r="D4" s="22" t="s">
        <v>15</v>
      </c>
      <c r="E4" s="44">
        <v>1</v>
      </c>
      <c r="F4" s="45" t="s">
        <v>20</v>
      </c>
      <c r="G4" s="22" t="s">
        <v>21</v>
      </c>
      <c r="H4" s="22">
        <v>4</v>
      </c>
      <c r="I4" s="22">
        <v>3</v>
      </c>
      <c r="J4" s="22">
        <v>1</v>
      </c>
      <c r="K4" s="45" t="s">
        <v>22</v>
      </c>
    </row>
    <row r="5" s="38" customFormat="1" ht="72" customHeight="1" spans="1:11">
      <c r="A5" s="22" t="s">
        <v>12</v>
      </c>
      <c r="B5" s="22" t="s">
        <v>23</v>
      </c>
      <c r="C5" s="22" t="s">
        <v>14</v>
      </c>
      <c r="D5" s="22" t="s">
        <v>15</v>
      </c>
      <c r="E5" s="44">
        <v>1</v>
      </c>
      <c r="F5" s="45" t="s">
        <v>24</v>
      </c>
      <c r="G5" s="22" t="s">
        <v>21</v>
      </c>
      <c r="H5" s="22">
        <v>7</v>
      </c>
      <c r="I5" s="22">
        <v>5</v>
      </c>
      <c r="J5" s="22">
        <v>1</v>
      </c>
      <c r="K5" s="45"/>
    </row>
    <row r="6" s="38" customFormat="1" ht="27" customHeight="1" spans="1:11">
      <c r="A6" s="46" t="s">
        <v>25</v>
      </c>
      <c r="B6" s="46"/>
      <c r="C6" s="46"/>
      <c r="D6" s="46"/>
      <c r="E6" s="46"/>
      <c r="F6" s="46"/>
      <c r="G6" s="46"/>
      <c r="H6" s="46"/>
      <c r="I6" s="46"/>
      <c r="J6" s="46"/>
      <c r="K6" s="46"/>
    </row>
  </sheetData>
  <mergeCells count="2">
    <mergeCell ref="A1:K1"/>
    <mergeCell ref="A6:K6"/>
  </mergeCells>
  <pageMargins left="0.314583333333333" right="0.196527777777778" top="1" bottom="1" header="0.5" footer="0.5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G17" sqref="G17"/>
    </sheetView>
  </sheetViews>
  <sheetFormatPr defaultColWidth="8.75" defaultRowHeight="14.25"/>
  <cols>
    <col min="1" max="1" width="24.875" style="16" customWidth="1"/>
    <col min="2" max="2" width="8.86666666666667" style="16" customWidth="1"/>
    <col min="3" max="3" width="6.1" style="16" customWidth="1"/>
    <col min="4" max="4" width="8.625" style="16" customWidth="1"/>
    <col min="5" max="5" width="9.5" style="16" customWidth="1"/>
    <col min="6" max="6" width="10.875" style="16" customWidth="1"/>
    <col min="7" max="7" width="6.625" style="16" customWidth="1"/>
    <col min="8" max="8" width="8.375" style="16" customWidth="1"/>
    <col min="9" max="9" width="6.475" style="16" customWidth="1"/>
    <col min="10" max="10" width="10" style="16" customWidth="1"/>
    <col min="11" max="11" width="7.625" style="16" customWidth="1"/>
    <col min="12" max="12" width="8.99166666666667" style="16" customWidth="1"/>
    <col min="13" max="13" width="8.25" style="16" customWidth="1"/>
    <col min="14" max="14" width="9.125" style="16" customWidth="1"/>
    <col min="15" max="15" width="13.625" style="16" customWidth="1"/>
    <col min="16" max="16384" width="8.75" style="16"/>
  </cols>
  <sheetData>
    <row r="1" s="16" customFormat="1" ht="27.75" customHeight="1" spans="1:18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="16" customFormat="1" ht="16.5" customHeight="1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 t="s">
        <v>27</v>
      </c>
    </row>
    <row r="3" s="16" customFormat="1" ht="31.5" customHeight="1" spans="1:18">
      <c r="A3" s="21" t="s">
        <v>28</v>
      </c>
      <c r="B3" s="22" t="s">
        <v>29</v>
      </c>
      <c r="C3" s="23" t="s">
        <v>30</v>
      </c>
      <c r="D3" s="23"/>
      <c r="E3" s="23"/>
      <c r="F3" s="24" t="s">
        <v>31</v>
      </c>
      <c r="G3" s="22" t="s">
        <v>32</v>
      </c>
      <c r="H3" s="25"/>
      <c r="I3" s="25"/>
      <c r="J3" s="25"/>
      <c r="K3" s="22" t="s">
        <v>33</v>
      </c>
      <c r="L3" s="25"/>
      <c r="M3" s="25"/>
      <c r="N3" s="26" t="s">
        <v>34</v>
      </c>
      <c r="O3" s="27" t="s">
        <v>35</v>
      </c>
    </row>
    <row r="4" s="16" customFormat="1" ht="24.75" customHeight="1" spans="1:18">
      <c r="A4" s="28"/>
      <c r="B4" s="25"/>
      <c r="C4" s="23" t="s">
        <v>36</v>
      </c>
      <c r="D4" s="23" t="s">
        <v>37</v>
      </c>
      <c r="E4" s="23"/>
      <c r="F4" s="29"/>
      <c r="G4" s="22" t="s">
        <v>38</v>
      </c>
      <c r="H4" s="22" t="s">
        <v>39</v>
      </c>
      <c r="I4" s="25"/>
      <c r="J4" s="25"/>
      <c r="K4" s="22" t="s">
        <v>38</v>
      </c>
      <c r="L4" s="22" t="s">
        <v>39</v>
      </c>
      <c r="M4" s="25"/>
      <c r="N4" s="30"/>
      <c r="O4" s="31"/>
    </row>
    <row r="5" s="16" customFormat="1" ht="43.5" customHeight="1" spans="1:18">
      <c r="A5" s="32" t="s">
        <v>40</v>
      </c>
      <c r="B5" s="25"/>
      <c r="C5" s="23"/>
      <c r="D5" s="23" t="s">
        <v>41</v>
      </c>
      <c r="E5" s="23" t="s">
        <v>42</v>
      </c>
      <c r="F5" s="33"/>
      <c r="G5" s="25"/>
      <c r="H5" s="22" t="s">
        <v>43</v>
      </c>
      <c r="I5" s="22" t="s">
        <v>44</v>
      </c>
      <c r="J5" s="22" t="s">
        <v>45</v>
      </c>
      <c r="K5" s="25"/>
      <c r="L5" s="22" t="s">
        <v>46</v>
      </c>
      <c r="M5" s="22" t="s">
        <v>47</v>
      </c>
      <c r="N5" s="34"/>
      <c r="O5" s="31"/>
    </row>
    <row r="6" s="17" customFormat="1" ht="94" customHeight="1" spans="1:18">
      <c r="A6" s="22" t="s">
        <v>12</v>
      </c>
      <c r="B6" s="35">
        <v>30</v>
      </c>
      <c r="C6" s="25">
        <v>22</v>
      </c>
      <c r="D6" s="25">
        <v>5</v>
      </c>
      <c r="E6" s="25">
        <v>4</v>
      </c>
      <c r="F6" s="25">
        <v>1</v>
      </c>
      <c r="G6" s="25">
        <v>3</v>
      </c>
      <c r="H6" s="25">
        <v>3</v>
      </c>
      <c r="I6" s="25">
        <v>0</v>
      </c>
      <c r="J6" s="25">
        <v>0</v>
      </c>
      <c r="K6" s="25">
        <v>1</v>
      </c>
      <c r="L6" s="25">
        <v>0</v>
      </c>
      <c r="M6" s="25">
        <v>1</v>
      </c>
      <c r="N6" s="35">
        <f>C6+G6-K6</f>
        <v>24</v>
      </c>
      <c r="O6" s="36" t="s">
        <v>48</v>
      </c>
    </row>
    <row r="7" s="16" customFormat="1" ht="24.95" customHeight="1" spans="1:18">
      <c r="A7" s="22" t="s">
        <v>38</v>
      </c>
      <c r="B7" s="35">
        <f t="shared" ref="B7:N7" si="0">SUM(B6:B6)</f>
        <v>30</v>
      </c>
      <c r="C7" s="35">
        <f t="shared" si="0"/>
        <v>22</v>
      </c>
      <c r="D7" s="35">
        <f t="shared" si="0"/>
        <v>5</v>
      </c>
      <c r="E7" s="35">
        <f t="shared" si="0"/>
        <v>4</v>
      </c>
      <c r="F7" s="35">
        <f t="shared" si="0"/>
        <v>1</v>
      </c>
      <c r="G7" s="35">
        <f t="shared" si="0"/>
        <v>3</v>
      </c>
      <c r="H7" s="35">
        <f t="shared" si="0"/>
        <v>3</v>
      </c>
      <c r="I7" s="35">
        <f t="shared" si="0"/>
        <v>0</v>
      </c>
      <c r="J7" s="35">
        <f t="shared" si="0"/>
        <v>0</v>
      </c>
      <c r="K7" s="35">
        <f t="shared" si="0"/>
        <v>1</v>
      </c>
      <c r="L7" s="35">
        <f t="shared" si="0"/>
        <v>0</v>
      </c>
      <c r="M7" s="35">
        <f t="shared" si="0"/>
        <v>1</v>
      </c>
      <c r="N7" s="35">
        <f t="shared" si="0"/>
        <v>24</v>
      </c>
      <c r="O7" s="37"/>
    </row>
    <row r="11" spans="1:18">
      <c r="R11" s="16">
        <v>1</v>
      </c>
    </row>
  </sheetData>
  <mergeCells count="14">
    <mergeCell ref="A1:N1"/>
    <mergeCell ref="C3:E3"/>
    <mergeCell ref="G3:J3"/>
    <mergeCell ref="K3:M3"/>
    <mergeCell ref="D4:E4"/>
    <mergeCell ref="H4:J4"/>
    <mergeCell ref="L4:M4"/>
    <mergeCell ref="B3:B5"/>
    <mergeCell ref="C4:C5"/>
    <mergeCell ref="F3:F5"/>
    <mergeCell ref="G4:G5"/>
    <mergeCell ref="K4:K5"/>
    <mergeCell ref="N3:N5"/>
    <mergeCell ref="O3:O5"/>
  </mergeCells>
  <pageMargins left="0.354166666666667" right="0.275" top="1" bottom="1" header="0.5" footer="0.5"/>
  <pageSetup paperSize="9" scale="95" orientation="landscape" horizontalDpi="6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pane ySplit="4" topLeftCell="A5" activePane="bottomLeft" state="frozen"/>
      <selection/>
      <selection pane="bottomLeft" activeCell="G10" sqref="G10"/>
    </sheetView>
  </sheetViews>
  <sheetFormatPr defaultColWidth="8.75" defaultRowHeight="14.25" outlineLevelCol="6"/>
  <cols>
    <col min="1" max="1" width="6.25" style="1" customWidth="1"/>
    <col min="2" max="2" width="21.375" style="1" customWidth="1"/>
    <col min="3" max="3" width="19.125" style="1" customWidth="1"/>
    <col min="4" max="4" width="30.125" style="1" customWidth="1"/>
    <col min="5" max="5" width="11.625" style="1" customWidth="1"/>
    <col min="6" max="6" width="10.25" style="1" customWidth="1"/>
    <col min="7" max="7" width="53.75" style="3" customWidth="1"/>
    <col min="8" max="16384" width="8.75" style="1"/>
  </cols>
  <sheetData>
    <row r="1" s="1" customFormat="1" ht="41.25" customHeight="1" spans="1:7">
      <c r="A1" s="4" t="s">
        <v>49</v>
      </c>
      <c r="B1" s="5"/>
      <c r="C1" s="5"/>
      <c r="D1" s="5"/>
      <c r="E1" s="5"/>
      <c r="F1" s="5"/>
      <c r="G1" s="6"/>
    </row>
    <row r="2" s="1" customFormat="1" ht="28.5" customHeight="1" spans="1:7">
      <c r="A2" s="7" t="s">
        <v>50</v>
      </c>
      <c r="B2" s="7" t="s">
        <v>51</v>
      </c>
      <c r="C2" s="7" t="s">
        <v>52</v>
      </c>
      <c r="D2" s="7" t="s">
        <v>3</v>
      </c>
      <c r="E2" s="7" t="s">
        <v>53</v>
      </c>
      <c r="F2" s="7" t="s">
        <v>54</v>
      </c>
      <c r="G2" s="8" t="s">
        <v>55</v>
      </c>
    </row>
    <row r="3" s="1" customFormat="1" ht="26.25" customHeight="1" spans="1:7">
      <c r="A3" s="9"/>
      <c r="B3" s="9"/>
      <c r="C3" s="9"/>
      <c r="D3" s="9"/>
      <c r="E3" s="9"/>
      <c r="F3" s="9"/>
      <c r="G3" s="10"/>
    </row>
    <row r="4" s="1" customFormat="1" ht="40.5" customHeight="1" spans="1:7">
      <c r="A4" s="9"/>
      <c r="B4" s="9"/>
      <c r="C4" s="9"/>
      <c r="D4" s="9"/>
      <c r="E4" s="9"/>
      <c r="F4" s="9"/>
      <c r="G4" s="7"/>
    </row>
    <row r="5" s="2" customFormat="1" ht="54" customHeight="1" spans="1:7">
      <c r="A5" s="11">
        <v>1</v>
      </c>
      <c r="B5" s="11" t="s">
        <v>12</v>
      </c>
      <c r="C5" s="12" t="s">
        <v>18</v>
      </c>
      <c r="D5" s="12" t="s">
        <v>56</v>
      </c>
      <c r="E5" s="12" t="s">
        <v>57</v>
      </c>
      <c r="F5" s="12" t="s">
        <v>58</v>
      </c>
      <c r="G5" s="13" t="s">
        <v>20</v>
      </c>
    </row>
    <row r="6" s="2" customFormat="1" ht="54" customHeight="1" spans="1:7">
      <c r="A6" s="14"/>
      <c r="B6" s="14"/>
      <c r="C6" s="12"/>
      <c r="D6" s="12"/>
      <c r="E6" s="12"/>
      <c r="F6" s="12"/>
      <c r="G6" s="13"/>
    </row>
    <row r="7" s="2" customFormat="1" ht="54" customHeight="1" spans="1:7">
      <c r="A7" s="15"/>
      <c r="B7" s="15"/>
      <c r="C7" s="12"/>
      <c r="D7" s="12"/>
      <c r="E7" s="12"/>
      <c r="F7" s="12"/>
      <c r="G7" s="13"/>
    </row>
    <row r="8" ht="41" customHeight="1"/>
    <row r="9" ht="41" customHeight="1"/>
    <row r="10" ht="41" customHeight="1"/>
  </sheetData>
  <mergeCells count="15">
    <mergeCell ref="A1:G1"/>
    <mergeCell ref="A2:A4"/>
    <mergeCell ref="A5:A7"/>
    <mergeCell ref="B2:B4"/>
    <mergeCell ref="B5:B7"/>
    <mergeCell ref="C2:C4"/>
    <mergeCell ref="C5:C7"/>
    <mergeCell ref="D2:D4"/>
    <mergeCell ref="D5:D7"/>
    <mergeCell ref="E2:E4"/>
    <mergeCell ref="E5:E7"/>
    <mergeCell ref="F2:F4"/>
    <mergeCell ref="F5:F7"/>
    <mergeCell ref="G2:G4"/>
    <mergeCell ref="G5:G7"/>
  </mergeCells>
  <pageMargins left="0.751388888888889" right="0.751388888888889" top="1" bottom="1" header="0.5" footer="0.5"/>
  <pageSetup paperSize="9" scale="5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招聘人员信息</vt:lpstr>
      <vt:lpstr>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郭冒泡 </cp:lastModifiedBy>
  <dcterms:created xsi:type="dcterms:W3CDTF">2024-03-01T08:36:00Z</dcterms:created>
  <dcterms:modified xsi:type="dcterms:W3CDTF">2026-07-29T01:41:55Z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478D225AD0AB41BAA66D11E49FC9D007_13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